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xr:revisionPtr revIDLastSave="0" documentId="8_{0F4E6BA4-CED8-4969-97E8-F9C5E93ABE2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UTORIZA (2)" sheetId="1" r:id="rId1"/>
  </sheets>
  <definedNames>
    <definedName name="_xlnm.Print_Area" localSheetId="0">'AUTORIZA (2)'!$A$1:$J$71</definedName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E68" i="1"/>
  <c r="F68" i="1"/>
  <c r="G68" i="1"/>
  <c r="H68" i="1" l="1"/>
</calcChain>
</file>

<file path=xl/sharedStrings.xml><?xml version="1.0" encoding="utf-8"?>
<sst xmlns="http://schemas.openxmlformats.org/spreadsheetml/2006/main" count="71" uniqueCount="71">
  <si>
    <t>T O T A L E S</t>
  </si>
  <si>
    <t>ZACATECAS</t>
  </si>
  <si>
    <t>VILLANUEVA</t>
  </si>
  <si>
    <t>VILLA HIDALGO</t>
  </si>
  <si>
    <t>VILLA GONZÁLEZ ORTEGA</t>
  </si>
  <si>
    <t>VILLA GARCÍA</t>
  </si>
  <si>
    <t>VILLA DE COS</t>
  </si>
  <si>
    <t>VETAGRANDE</t>
  </si>
  <si>
    <t>VALPARAÍSO</t>
  </si>
  <si>
    <t>TRINIDAD GARCÍA DE LA CADENA</t>
  </si>
  <si>
    <t>TRANCOSO</t>
  </si>
  <si>
    <t>TLALTENANGO DE SÁNCHEZ ROMÁN</t>
  </si>
  <si>
    <t>TEUL DE GONZÁLEZ. ORTEGA</t>
  </si>
  <si>
    <t>TEPETONGO</t>
  </si>
  <si>
    <t>TEPECHITLÁN</t>
  </si>
  <si>
    <t>TABASCO</t>
  </si>
  <si>
    <t>SUSTICACÁN</t>
  </si>
  <si>
    <t>SOMBRERETE</t>
  </si>
  <si>
    <t>SANTA MARÍA DE LA PAZ</t>
  </si>
  <si>
    <t>SAÍN ALTO</t>
  </si>
  <si>
    <t xml:space="preserve">RÍO GRANDE  </t>
  </si>
  <si>
    <t>PINOS</t>
  </si>
  <si>
    <t>PANUCO</t>
  </si>
  <si>
    <t>OJOCALIENTE</t>
  </si>
  <si>
    <t>NORIA DE ÁNGELES</t>
  </si>
  <si>
    <t>NOCHISTLAN DE MEJÍA</t>
  </si>
  <si>
    <t>MOYAHUA DE ESTRADA</t>
  </si>
  <si>
    <t>MORELOS</t>
  </si>
  <si>
    <t>MONTE ESCOBEDO</t>
  </si>
  <si>
    <t>MOMAX</t>
  </si>
  <si>
    <t>MIGUEL AUZA</t>
  </si>
  <si>
    <t>MEZQUITAL DEL ORO</t>
  </si>
  <si>
    <t>MELCHOR OCAMPO</t>
  </si>
  <si>
    <t>MAZAPIL</t>
  </si>
  <si>
    <t>LUÍS MOYA</t>
  </si>
  <si>
    <t>LORETO</t>
  </si>
  <si>
    <t>JUCHIPILA</t>
  </si>
  <si>
    <t>JUAN ALDAMA</t>
  </si>
  <si>
    <t>JIMÉNEZ DEL TEUL</t>
  </si>
  <si>
    <t xml:space="preserve">JEREZ    </t>
  </si>
  <si>
    <t xml:space="preserve">JALPA </t>
  </si>
  <si>
    <t>HUANUSCO</t>
  </si>
  <si>
    <t>GUADALUPE</t>
  </si>
  <si>
    <t>GENERAL. PÁNFILO NATERA</t>
  </si>
  <si>
    <t>GENERAL FRANCISCO R. MURGUÍA</t>
  </si>
  <si>
    <t>GENERAL ENRIQUE ESTRADA</t>
  </si>
  <si>
    <t>GENARO CODINA</t>
  </si>
  <si>
    <t>FRESNILLO</t>
  </si>
  <si>
    <t xml:space="preserve">EL SALVADOR   </t>
  </si>
  <si>
    <t>EL PLATEADO DE JOAQUÍN AMARO</t>
  </si>
  <si>
    <t>CHALCHIHUITES</t>
  </si>
  <si>
    <t>CUAUHTEMOC</t>
  </si>
  <si>
    <t>CONCEPCIÓN DEL ORO</t>
  </si>
  <si>
    <t>CAÑITAS DE FELIPE PESCADOR</t>
  </si>
  <si>
    <t xml:space="preserve">CALERA </t>
  </si>
  <si>
    <t>BENITO JUÁREZ</t>
  </si>
  <si>
    <t>ATOLINGA</t>
  </si>
  <si>
    <t>APULCO</t>
  </si>
  <si>
    <t>APOZOL</t>
  </si>
  <si>
    <t>TOTAL</t>
  </si>
  <si>
    <t>FONDO DE FISCALIZACIÓN</t>
  </si>
  <si>
    <t>FONDO DE FOMENTO MUNICIPAL</t>
  </si>
  <si>
    <t>FONDO GENERAL DE PARTICIPACIONES</t>
  </si>
  <si>
    <t>MUNICIPIO</t>
  </si>
  <si>
    <t>No.</t>
  </si>
  <si>
    <t xml:space="preserve"> </t>
  </si>
  <si>
    <t>DIRECCIÓN DE CONTABILIDAD</t>
  </si>
  <si>
    <t>SUBSECRETARÍA DE EGRESOS</t>
  </si>
  <si>
    <t>SECRETARÍA DE FINANZAS</t>
  </si>
  <si>
    <t>GOBIERNO DEL ESTADO DE ZACATECAS</t>
  </si>
  <si>
    <t>CONCENTRADO DE RECURSOS DEL FONDO DE ESTABILIZACIÓN FINANCIERA CON ORIGEN FEIEF (DICIEMBRE)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</si>
</sst>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0_);_(* \(#,##0.00\);_(* &quot;-&quot;_);_(@_)"/>
  </numFmts>
  <fonts count="12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G Omega"/>
      <family val="2"/>
    </font>
    <font>
      <sz val="10"/>
      <name val="CG Omega"/>
      <family val="2"/>
    </font>
    <font>
      <b/>
      <sz val="12"/>
      <color indexed="9"/>
      <name val="CG Omega"/>
      <family val="2"/>
    </font>
    <font>
      <b/>
      <sz val="11"/>
      <name val="CG Omega"/>
      <family val="2"/>
    </font>
    <font>
      <b/>
      <sz val="13"/>
      <name val="CG Omega"/>
      <family val="2"/>
    </font>
    <font>
      <b/>
      <sz val="16"/>
      <name val="CG Omega"/>
      <family val="2"/>
    </font>
    <font>
      <b/>
      <sz val="14"/>
      <name val="CG Omega"/>
      <family val="2"/>
    </font>
    <font>
      <b/>
      <sz val="17"/>
      <name val="CG Omeg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2" fillId="0" borderId="0" xfId="0" applyFont="1"/>
    <xf numFmtId="0" fontId="2" fillId="2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164" fontId="3" fillId="3" borderId="2" xfId="2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165" fontId="4" fillId="0" borderId="0" xfId="1" applyNumberFormat="1" applyFont="1" applyBorder="1" applyAlignment="1">
      <alignment horizontal="left" vertical="center"/>
    </xf>
    <xf numFmtId="165" fontId="4" fillId="4" borderId="6" xfId="1" applyNumberFormat="1" applyFont="1" applyFill="1" applyBorder="1" applyAlignment="1">
      <alignment horizontal="left" vertical="center"/>
    </xf>
    <xf numFmtId="4" fontId="4" fillId="4" borderId="6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6" xfId="1" applyNumberFormat="1" applyFont="1" applyFill="1" applyBorder="1" applyAlignment="1">
      <alignment horizontal="right" vertical="center"/>
    </xf>
    <xf numFmtId="4" fontId="5" fillId="0" borderId="6" xfId="1" applyNumberFormat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 wrapText="1"/>
    </xf>
    <xf numFmtId="49" fontId="4" fillId="4" borderId="6" xfId="1" applyNumberFormat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2" fillId="3" borderId="10" xfId="0" applyFont="1" applyFill="1" applyBorder="1"/>
    <xf numFmtId="0" fontId="10" fillId="0" borderId="0" xfId="1" applyFont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/>
    <xf numFmtId="0" fontId="4" fillId="4" borderId="8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5" borderId="9" xfId="1" applyFont="1" applyFill="1" applyBorder="1" applyAlignment="1">
      <alignment horizontal="center" vertical="center"/>
    </xf>
    <xf numFmtId="0" fontId="6" fillId="5" borderId="0" xfId="1" applyFont="1" applyFill="1" applyAlignment="1">
      <alignment horizontal="center" vertical="center"/>
    </xf>
  </cellXfs>
  <cellStyles count="3">
    <cellStyle name="Millares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69</xdr:row>
      <xdr:rowOff>0</xdr:rowOff>
    </xdr:from>
    <xdr:to>
      <xdr:col>10</xdr:col>
      <xdr:colOff>0</xdr:colOff>
      <xdr:row>70</xdr:row>
      <xdr:rowOff>116471</xdr:rowOff>
    </xdr:to>
    <xdr:sp macro="" textlink="">
      <xdr:nvSpPr>
        <xdr:cNvPr id="2" name="Texto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8001000" y="11058525"/>
          <a:ext cx="0" cy="96419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AUTORIZÓ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EL SECRETARIO DE FINANZAS</a:t>
          </a: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MTRO. GUILLERMO HUIZAR CARRANZA</a:t>
          </a: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3"/>
  <sheetViews>
    <sheetView tabSelected="1" workbookViewId="0">
      <pane ySplit="9" topLeftCell="A61" activePane="bottomLeft" state="frozen"/>
      <selection activeCell="A6" sqref="A6:F6"/>
      <selection pane="bottomLeft" activeCell="E10" sqref="E10:G67"/>
    </sheetView>
  </sheetViews>
  <sheetFormatPr baseColWidth="10" defaultColWidth="11.453125" defaultRowHeight="13"/>
  <cols>
    <col min="1" max="1" width="1.453125" style="2" customWidth="1"/>
    <col min="2" max="2" width="2.81640625" style="1" customWidth="1"/>
    <col min="3" max="3" width="4" style="1" bestFit="1" customWidth="1"/>
    <col min="4" max="4" width="35.7265625" style="1" customWidth="1"/>
    <col min="5" max="8" width="21.453125" style="1" customWidth="1"/>
    <col min="9" max="9" width="2.81640625" style="1" customWidth="1"/>
    <col min="10" max="10" width="1.453125" style="2" customWidth="1"/>
    <col min="11" max="13" width="11.453125" style="1"/>
    <col min="14" max="19" width="0" style="1" hidden="1" customWidth="1"/>
    <col min="20" max="16384" width="11.453125" style="1"/>
  </cols>
  <sheetData>
    <row r="1" spans="1:10" s="2" customFormat="1" ht="7.5" customHeight="1" thickTop="1" thickBot="1">
      <c r="A1" s="26"/>
      <c r="B1" s="27"/>
      <c r="C1" s="27"/>
      <c r="D1" s="27"/>
      <c r="E1" s="27"/>
      <c r="F1" s="27"/>
      <c r="G1" s="27"/>
      <c r="H1" s="27"/>
      <c r="I1" s="27"/>
      <c r="J1" s="24"/>
    </row>
    <row r="2" spans="1:10" ht="22" thickTop="1">
      <c r="A2" s="26"/>
      <c r="C2" s="30" t="s">
        <v>69</v>
      </c>
      <c r="D2" s="30"/>
      <c r="E2" s="30"/>
      <c r="F2" s="30"/>
      <c r="G2" s="30"/>
      <c r="H2" s="30"/>
      <c r="I2" s="25"/>
      <c r="J2" s="24"/>
    </row>
    <row r="3" spans="1:10" ht="20">
      <c r="A3" s="9"/>
      <c r="C3" s="31" t="s">
        <v>68</v>
      </c>
      <c r="D3" s="31"/>
      <c r="E3" s="31"/>
      <c r="F3" s="31"/>
      <c r="G3" s="31"/>
      <c r="H3" s="31"/>
      <c r="I3" s="23"/>
      <c r="J3" s="8"/>
    </row>
    <row r="4" spans="1:10" ht="16.5">
      <c r="A4" s="9"/>
      <c r="C4" s="32" t="s">
        <v>67</v>
      </c>
      <c r="D4" s="32"/>
      <c r="E4" s="32"/>
      <c r="F4" s="32"/>
      <c r="G4" s="32"/>
      <c r="H4" s="32"/>
      <c r="I4" s="22"/>
      <c r="J4" s="8"/>
    </row>
    <row r="5" spans="1:10" ht="18" customHeight="1">
      <c r="A5" s="9"/>
      <c r="C5" s="33" t="s">
        <v>66</v>
      </c>
      <c r="D5" s="33"/>
      <c r="E5" s="33"/>
      <c r="F5" s="33"/>
      <c r="G5" s="33"/>
      <c r="H5" s="33"/>
      <c r="I5" s="21"/>
      <c r="J5" s="8"/>
    </row>
    <row r="6" spans="1:10" ht="6" customHeight="1">
      <c r="A6" s="9"/>
      <c r="C6" s="34" t="s">
        <v>65</v>
      </c>
      <c r="D6" s="34"/>
      <c r="E6" s="34"/>
      <c r="F6" s="34"/>
      <c r="G6" s="34"/>
      <c r="J6" s="8"/>
    </row>
    <row r="7" spans="1:10" ht="18.75" customHeight="1">
      <c r="A7" s="9"/>
      <c r="C7" s="35" t="s">
        <v>70</v>
      </c>
      <c r="D7" s="36"/>
      <c r="E7" s="36"/>
      <c r="F7" s="36"/>
      <c r="G7" s="36"/>
      <c r="H7" s="36"/>
      <c r="J7" s="8"/>
    </row>
    <row r="8" spans="1:10">
      <c r="A8" s="9"/>
      <c r="J8" s="8"/>
    </row>
    <row r="9" spans="1:10" ht="39" customHeight="1">
      <c r="A9" s="9"/>
      <c r="C9" s="20" t="s">
        <v>64</v>
      </c>
      <c r="D9" s="20" t="s">
        <v>63</v>
      </c>
      <c r="E9" s="19" t="s">
        <v>62</v>
      </c>
      <c r="F9" s="19" t="s">
        <v>61</v>
      </c>
      <c r="G9" s="19" t="s">
        <v>60</v>
      </c>
      <c r="H9" s="19" t="s">
        <v>59</v>
      </c>
      <c r="I9" s="18"/>
      <c r="J9" s="8"/>
    </row>
    <row r="10" spans="1:10">
      <c r="A10" s="9"/>
      <c r="C10" s="17">
        <v>1</v>
      </c>
      <c r="D10" s="16" t="s">
        <v>58</v>
      </c>
      <c r="E10" s="14">
        <v>4374</v>
      </c>
      <c r="F10" s="14">
        <v>0</v>
      </c>
      <c r="G10" s="15">
        <v>626</v>
      </c>
      <c r="H10" s="14">
        <f t="shared" ref="H10:H41" si="0">SUM(E10:G10)</f>
        <v>5000</v>
      </c>
      <c r="I10" s="13"/>
      <c r="J10" s="8"/>
    </row>
    <row r="11" spans="1:10">
      <c r="A11" s="9"/>
      <c r="C11" s="17">
        <v>2</v>
      </c>
      <c r="D11" s="16" t="s">
        <v>57</v>
      </c>
      <c r="E11" s="14">
        <v>3632</v>
      </c>
      <c r="F11" s="14">
        <v>0</v>
      </c>
      <c r="G11" s="15">
        <v>520</v>
      </c>
      <c r="H11" s="14">
        <f t="shared" si="0"/>
        <v>4152</v>
      </c>
      <c r="I11" s="13"/>
      <c r="J11" s="8"/>
    </row>
    <row r="12" spans="1:10">
      <c r="A12" s="9"/>
      <c r="C12" s="17">
        <v>3</v>
      </c>
      <c r="D12" s="16" t="s">
        <v>56</v>
      </c>
      <c r="E12" s="14">
        <v>2907</v>
      </c>
      <c r="F12" s="14">
        <v>0</v>
      </c>
      <c r="G12" s="15">
        <v>416</v>
      </c>
      <c r="H12" s="14">
        <f t="shared" si="0"/>
        <v>3323</v>
      </c>
      <c r="I12" s="13"/>
      <c r="J12" s="8"/>
    </row>
    <row r="13" spans="1:10">
      <c r="A13" s="9"/>
      <c r="C13" s="17">
        <v>4</v>
      </c>
      <c r="D13" s="16" t="s">
        <v>55</v>
      </c>
      <c r="E13" s="14">
        <v>3357</v>
      </c>
      <c r="F13" s="14">
        <v>0</v>
      </c>
      <c r="G13" s="15">
        <v>481</v>
      </c>
      <c r="H13" s="14">
        <f t="shared" si="0"/>
        <v>3838</v>
      </c>
      <c r="I13" s="13"/>
      <c r="J13" s="8"/>
    </row>
    <row r="14" spans="1:10">
      <c r="A14" s="9"/>
      <c r="C14" s="17">
        <v>5</v>
      </c>
      <c r="D14" s="16" t="s">
        <v>54</v>
      </c>
      <c r="E14" s="14">
        <v>21953</v>
      </c>
      <c r="F14" s="14">
        <v>0</v>
      </c>
      <c r="G14" s="15">
        <v>3162</v>
      </c>
      <c r="H14" s="14">
        <f t="shared" si="0"/>
        <v>25115</v>
      </c>
      <c r="I14" s="13"/>
      <c r="J14" s="8"/>
    </row>
    <row r="15" spans="1:10">
      <c r="A15" s="9"/>
      <c r="C15" s="17">
        <v>6</v>
      </c>
      <c r="D15" s="16" t="s">
        <v>53</v>
      </c>
      <c r="E15" s="14">
        <v>4683</v>
      </c>
      <c r="F15" s="14">
        <v>0</v>
      </c>
      <c r="G15" s="15">
        <v>670</v>
      </c>
      <c r="H15" s="14">
        <f t="shared" si="0"/>
        <v>5353</v>
      </c>
      <c r="I15" s="13"/>
      <c r="J15" s="8"/>
    </row>
    <row r="16" spans="1:10">
      <c r="A16" s="9"/>
      <c r="C16" s="17">
        <v>7</v>
      </c>
      <c r="D16" s="16" t="s">
        <v>52</v>
      </c>
      <c r="E16" s="14">
        <v>9250</v>
      </c>
      <c r="F16" s="14">
        <v>0</v>
      </c>
      <c r="G16" s="15">
        <v>1324</v>
      </c>
      <c r="H16" s="14">
        <f t="shared" si="0"/>
        <v>10574</v>
      </c>
      <c r="I16" s="13"/>
      <c r="J16" s="8"/>
    </row>
    <row r="17" spans="1:10">
      <c r="A17" s="9"/>
      <c r="C17" s="17">
        <v>8</v>
      </c>
      <c r="D17" s="16" t="s">
        <v>51</v>
      </c>
      <c r="E17" s="14">
        <v>6036</v>
      </c>
      <c r="F17" s="14">
        <v>0</v>
      </c>
      <c r="G17" s="15">
        <v>863</v>
      </c>
      <c r="H17" s="14">
        <f t="shared" si="0"/>
        <v>6899</v>
      </c>
      <c r="I17" s="13"/>
      <c r="J17" s="8"/>
    </row>
    <row r="18" spans="1:10">
      <c r="A18" s="9"/>
      <c r="C18" s="17">
        <v>9</v>
      </c>
      <c r="D18" s="16" t="s">
        <v>50</v>
      </c>
      <c r="E18" s="14">
        <v>9437</v>
      </c>
      <c r="F18" s="14">
        <v>0</v>
      </c>
      <c r="G18" s="15">
        <v>1350</v>
      </c>
      <c r="H18" s="14">
        <f t="shared" si="0"/>
        <v>10787</v>
      </c>
      <c r="I18" s="13"/>
      <c r="J18" s="8"/>
    </row>
    <row r="19" spans="1:10">
      <c r="A19" s="9"/>
      <c r="C19" s="17">
        <v>10</v>
      </c>
      <c r="D19" s="16" t="s">
        <v>49</v>
      </c>
      <c r="E19" s="14">
        <v>2277</v>
      </c>
      <c r="F19" s="14">
        <v>0</v>
      </c>
      <c r="G19" s="15">
        <v>326</v>
      </c>
      <c r="H19" s="14">
        <f t="shared" si="0"/>
        <v>2603</v>
      </c>
      <c r="I19" s="13"/>
      <c r="J19" s="8"/>
    </row>
    <row r="20" spans="1:10">
      <c r="A20" s="9"/>
      <c r="C20" s="17">
        <v>11</v>
      </c>
      <c r="D20" s="16" t="s">
        <v>48</v>
      </c>
      <c r="E20" s="14">
        <v>2641</v>
      </c>
      <c r="F20" s="14">
        <v>0</v>
      </c>
      <c r="G20" s="15">
        <v>377</v>
      </c>
      <c r="H20" s="14">
        <f t="shared" si="0"/>
        <v>3018</v>
      </c>
      <c r="I20" s="13"/>
      <c r="J20" s="8"/>
    </row>
    <row r="21" spans="1:10">
      <c r="A21" s="9"/>
      <c r="C21" s="17">
        <v>12</v>
      </c>
      <c r="D21" s="16" t="s">
        <v>47</v>
      </c>
      <c r="E21" s="14">
        <v>99230</v>
      </c>
      <c r="F21" s="14">
        <v>0</v>
      </c>
      <c r="G21" s="15">
        <v>14231</v>
      </c>
      <c r="H21" s="14">
        <f t="shared" si="0"/>
        <v>113461</v>
      </c>
      <c r="I21" s="13"/>
      <c r="J21" s="8"/>
    </row>
    <row r="22" spans="1:10">
      <c r="A22" s="9"/>
      <c r="C22" s="17">
        <v>13</v>
      </c>
      <c r="D22" s="16" t="s">
        <v>46</v>
      </c>
      <c r="E22" s="14">
        <v>5641</v>
      </c>
      <c r="F22" s="14">
        <v>0</v>
      </c>
      <c r="G22" s="15">
        <v>806</v>
      </c>
      <c r="H22" s="14">
        <f t="shared" si="0"/>
        <v>6447</v>
      </c>
      <c r="I22" s="13"/>
      <c r="J22" s="8"/>
    </row>
    <row r="23" spans="1:10">
      <c r="A23" s="9"/>
      <c r="C23" s="17">
        <v>14</v>
      </c>
      <c r="D23" s="16" t="s">
        <v>45</v>
      </c>
      <c r="E23" s="14">
        <v>3841</v>
      </c>
      <c r="F23" s="14">
        <v>0</v>
      </c>
      <c r="G23" s="15">
        <v>551</v>
      </c>
      <c r="H23" s="14">
        <f t="shared" si="0"/>
        <v>4392</v>
      </c>
      <c r="I23" s="13"/>
      <c r="J23" s="8"/>
    </row>
    <row r="24" spans="1:10">
      <c r="A24" s="9"/>
      <c r="C24" s="17">
        <v>15</v>
      </c>
      <c r="D24" s="16" t="s">
        <v>44</v>
      </c>
      <c r="E24" s="14">
        <v>15676</v>
      </c>
      <c r="F24" s="14">
        <v>0</v>
      </c>
      <c r="G24" s="15">
        <v>2241</v>
      </c>
      <c r="H24" s="14">
        <f t="shared" si="0"/>
        <v>17917</v>
      </c>
      <c r="I24" s="13"/>
      <c r="J24" s="8"/>
    </row>
    <row r="25" spans="1:10">
      <c r="A25" s="9"/>
      <c r="C25" s="17">
        <v>16</v>
      </c>
      <c r="D25" s="16" t="s">
        <v>43</v>
      </c>
      <c r="E25" s="14">
        <v>10085</v>
      </c>
      <c r="F25" s="14">
        <v>0</v>
      </c>
      <c r="G25" s="15">
        <v>1442</v>
      </c>
      <c r="H25" s="14">
        <f t="shared" si="0"/>
        <v>11527</v>
      </c>
      <c r="I25" s="13"/>
      <c r="J25" s="8"/>
    </row>
    <row r="26" spans="1:10">
      <c r="A26" s="9"/>
      <c r="C26" s="17">
        <v>17</v>
      </c>
      <c r="D26" s="16" t="s">
        <v>42</v>
      </c>
      <c r="E26" s="14">
        <v>89907</v>
      </c>
      <c r="F26" s="14">
        <v>0</v>
      </c>
      <c r="G26" s="15">
        <v>12952</v>
      </c>
      <c r="H26" s="14">
        <f t="shared" si="0"/>
        <v>102859</v>
      </c>
      <c r="I26" s="13"/>
      <c r="J26" s="8"/>
    </row>
    <row r="27" spans="1:10">
      <c r="A27" s="9"/>
      <c r="C27" s="17">
        <v>18</v>
      </c>
      <c r="D27" s="16" t="s">
        <v>41</v>
      </c>
      <c r="E27" s="14">
        <v>3959</v>
      </c>
      <c r="F27" s="14">
        <v>0</v>
      </c>
      <c r="G27" s="15">
        <v>567</v>
      </c>
      <c r="H27" s="14">
        <f t="shared" si="0"/>
        <v>4526</v>
      </c>
      <c r="I27" s="13"/>
      <c r="J27" s="8"/>
    </row>
    <row r="28" spans="1:10">
      <c r="A28" s="9"/>
      <c r="C28" s="17">
        <v>19</v>
      </c>
      <c r="D28" s="16" t="s">
        <v>40</v>
      </c>
      <c r="E28" s="14">
        <v>15446</v>
      </c>
      <c r="F28" s="14">
        <v>0</v>
      </c>
      <c r="G28" s="15">
        <v>2214</v>
      </c>
      <c r="H28" s="14">
        <f t="shared" si="0"/>
        <v>17660</v>
      </c>
      <c r="I28" s="13"/>
      <c r="J28" s="8"/>
    </row>
    <row r="29" spans="1:10">
      <c r="A29" s="9"/>
      <c r="C29" s="17">
        <v>20</v>
      </c>
      <c r="D29" s="16" t="s">
        <v>39</v>
      </c>
      <c r="E29" s="14">
        <v>35071</v>
      </c>
      <c r="F29" s="14">
        <v>0</v>
      </c>
      <c r="G29" s="15">
        <v>5043</v>
      </c>
      <c r="H29" s="14">
        <f t="shared" si="0"/>
        <v>40114</v>
      </c>
      <c r="I29" s="13"/>
      <c r="J29" s="8"/>
    </row>
    <row r="30" spans="1:10">
      <c r="A30" s="9"/>
      <c r="C30" s="17">
        <v>21</v>
      </c>
      <c r="D30" s="16" t="s">
        <v>38</v>
      </c>
      <c r="E30" s="14">
        <v>4455</v>
      </c>
      <c r="F30" s="14">
        <v>0</v>
      </c>
      <c r="G30" s="15">
        <v>636</v>
      </c>
      <c r="H30" s="14">
        <f t="shared" si="0"/>
        <v>5091</v>
      </c>
      <c r="I30" s="13"/>
      <c r="J30" s="8"/>
    </row>
    <row r="31" spans="1:10">
      <c r="A31" s="9"/>
      <c r="C31" s="17">
        <v>22</v>
      </c>
      <c r="D31" s="16" t="s">
        <v>37</v>
      </c>
      <c r="E31" s="14">
        <v>10231</v>
      </c>
      <c r="F31" s="14">
        <v>0</v>
      </c>
      <c r="G31" s="15">
        <v>1465</v>
      </c>
      <c r="H31" s="14">
        <f t="shared" si="0"/>
        <v>11696</v>
      </c>
      <c r="I31" s="13"/>
      <c r="J31" s="8"/>
    </row>
    <row r="32" spans="1:10">
      <c r="A32" s="9"/>
      <c r="C32" s="17">
        <v>23</v>
      </c>
      <c r="D32" s="16" t="s">
        <v>36</v>
      </c>
      <c r="E32" s="14">
        <v>9536</v>
      </c>
      <c r="F32" s="14">
        <v>0</v>
      </c>
      <c r="G32" s="15">
        <v>1371</v>
      </c>
      <c r="H32" s="14">
        <f t="shared" si="0"/>
        <v>10907</v>
      </c>
      <c r="I32" s="13"/>
      <c r="J32" s="8"/>
    </row>
    <row r="33" spans="1:10">
      <c r="A33" s="9"/>
      <c r="C33" s="17">
        <v>24</v>
      </c>
      <c r="D33" s="16" t="s">
        <v>35</v>
      </c>
      <c r="E33" s="14">
        <v>18872</v>
      </c>
      <c r="F33" s="14">
        <v>0</v>
      </c>
      <c r="G33" s="15">
        <v>2697</v>
      </c>
      <c r="H33" s="14">
        <f t="shared" si="0"/>
        <v>21569</v>
      </c>
      <c r="I33" s="13"/>
      <c r="J33" s="8"/>
    </row>
    <row r="34" spans="1:10">
      <c r="A34" s="9"/>
      <c r="C34" s="17">
        <v>25</v>
      </c>
      <c r="D34" s="16" t="s">
        <v>34</v>
      </c>
      <c r="E34" s="14">
        <v>6316</v>
      </c>
      <c r="F34" s="14">
        <v>0</v>
      </c>
      <c r="G34" s="15">
        <v>904</v>
      </c>
      <c r="H34" s="14">
        <f t="shared" si="0"/>
        <v>7220</v>
      </c>
      <c r="I34" s="13"/>
      <c r="J34" s="8"/>
    </row>
    <row r="35" spans="1:10">
      <c r="A35" s="9"/>
      <c r="C35" s="17">
        <v>26</v>
      </c>
      <c r="D35" s="16" t="s">
        <v>33</v>
      </c>
      <c r="E35" s="14">
        <v>28190</v>
      </c>
      <c r="F35" s="14">
        <v>0</v>
      </c>
      <c r="G35" s="15">
        <v>4031</v>
      </c>
      <c r="H35" s="14">
        <f t="shared" si="0"/>
        <v>32221</v>
      </c>
      <c r="I35" s="13"/>
      <c r="J35" s="8"/>
    </row>
    <row r="36" spans="1:10">
      <c r="A36" s="9"/>
      <c r="C36" s="17">
        <v>27</v>
      </c>
      <c r="D36" s="16" t="s">
        <v>32</v>
      </c>
      <c r="E36" s="14">
        <v>4173</v>
      </c>
      <c r="F36" s="14">
        <v>0</v>
      </c>
      <c r="G36" s="15">
        <v>596</v>
      </c>
      <c r="H36" s="14">
        <f t="shared" si="0"/>
        <v>4769</v>
      </c>
      <c r="I36" s="13"/>
      <c r="J36" s="8"/>
    </row>
    <row r="37" spans="1:10">
      <c r="A37" s="9"/>
      <c r="C37" s="17">
        <v>28</v>
      </c>
      <c r="D37" s="16" t="s">
        <v>31</v>
      </c>
      <c r="E37" s="14">
        <v>2970</v>
      </c>
      <c r="F37" s="14">
        <v>0</v>
      </c>
      <c r="G37" s="15">
        <v>425</v>
      </c>
      <c r="H37" s="14">
        <f t="shared" si="0"/>
        <v>3395</v>
      </c>
      <c r="I37" s="13"/>
      <c r="J37" s="8"/>
    </row>
    <row r="38" spans="1:10">
      <c r="A38" s="9"/>
      <c r="C38" s="17">
        <v>29</v>
      </c>
      <c r="D38" s="16" t="s">
        <v>30</v>
      </c>
      <c r="E38" s="14">
        <v>11299</v>
      </c>
      <c r="F38" s="14">
        <v>0</v>
      </c>
      <c r="G38" s="15">
        <v>1617</v>
      </c>
      <c r="H38" s="14">
        <f t="shared" si="0"/>
        <v>12916</v>
      </c>
      <c r="I38" s="13"/>
      <c r="J38" s="8"/>
    </row>
    <row r="39" spans="1:10">
      <c r="A39" s="9"/>
      <c r="C39" s="17">
        <v>30</v>
      </c>
      <c r="D39" s="16" t="s">
        <v>29</v>
      </c>
      <c r="E39" s="14">
        <v>2642</v>
      </c>
      <c r="F39" s="14">
        <v>0</v>
      </c>
      <c r="G39" s="15">
        <v>378</v>
      </c>
      <c r="H39" s="14">
        <f t="shared" si="0"/>
        <v>3020</v>
      </c>
      <c r="I39" s="13"/>
      <c r="J39" s="8"/>
    </row>
    <row r="40" spans="1:10">
      <c r="A40" s="9"/>
      <c r="C40" s="17">
        <v>31</v>
      </c>
      <c r="D40" s="16" t="s">
        <v>28</v>
      </c>
      <c r="E40" s="14">
        <v>8025</v>
      </c>
      <c r="F40" s="14">
        <v>0</v>
      </c>
      <c r="G40" s="15">
        <v>1149</v>
      </c>
      <c r="H40" s="14">
        <f t="shared" si="0"/>
        <v>9174</v>
      </c>
      <c r="I40" s="13"/>
      <c r="J40" s="8"/>
    </row>
    <row r="41" spans="1:10">
      <c r="A41" s="9"/>
      <c r="C41" s="17">
        <v>32</v>
      </c>
      <c r="D41" s="16" t="s">
        <v>27</v>
      </c>
      <c r="E41" s="14">
        <v>7675</v>
      </c>
      <c r="F41" s="14">
        <v>0</v>
      </c>
      <c r="G41" s="15">
        <v>1105</v>
      </c>
      <c r="H41" s="14">
        <f t="shared" si="0"/>
        <v>8780</v>
      </c>
      <c r="I41" s="13"/>
      <c r="J41" s="8"/>
    </row>
    <row r="42" spans="1:10">
      <c r="A42" s="9"/>
      <c r="C42" s="17">
        <v>33</v>
      </c>
      <c r="D42" s="16" t="s">
        <v>26</v>
      </c>
      <c r="E42" s="14">
        <v>4373</v>
      </c>
      <c r="F42" s="14">
        <v>0</v>
      </c>
      <c r="G42" s="15">
        <v>627</v>
      </c>
      <c r="H42" s="14">
        <f t="shared" ref="H42:H73" si="1">SUM(E42:G42)</f>
        <v>5000</v>
      </c>
      <c r="I42" s="13"/>
      <c r="J42" s="8"/>
    </row>
    <row r="43" spans="1:10">
      <c r="A43" s="9"/>
      <c r="C43" s="17">
        <v>34</v>
      </c>
      <c r="D43" s="16" t="s">
        <v>25</v>
      </c>
      <c r="E43" s="14">
        <v>18674</v>
      </c>
      <c r="F43" s="14">
        <v>0</v>
      </c>
      <c r="G43" s="15">
        <v>2683</v>
      </c>
      <c r="H43" s="14">
        <f t="shared" si="1"/>
        <v>21357</v>
      </c>
      <c r="I43" s="13"/>
      <c r="J43" s="8"/>
    </row>
    <row r="44" spans="1:10">
      <c r="A44" s="9"/>
      <c r="C44" s="17">
        <v>35</v>
      </c>
      <c r="D44" s="16" t="s">
        <v>24</v>
      </c>
      <c r="E44" s="14">
        <v>7556</v>
      </c>
      <c r="F44" s="14">
        <v>0</v>
      </c>
      <c r="G44" s="15">
        <v>1081</v>
      </c>
      <c r="H44" s="14">
        <f t="shared" si="1"/>
        <v>8637</v>
      </c>
      <c r="I44" s="13"/>
      <c r="J44" s="8"/>
    </row>
    <row r="45" spans="1:10">
      <c r="A45" s="9"/>
      <c r="C45" s="17">
        <v>36</v>
      </c>
      <c r="D45" s="16" t="s">
        <v>23</v>
      </c>
      <c r="E45" s="14">
        <v>18592</v>
      </c>
      <c r="F45" s="14">
        <v>0</v>
      </c>
      <c r="G45" s="15">
        <v>2642</v>
      </c>
      <c r="H45" s="14">
        <f t="shared" si="1"/>
        <v>21234</v>
      </c>
      <c r="I45" s="13"/>
      <c r="J45" s="8"/>
    </row>
    <row r="46" spans="1:10">
      <c r="A46" s="9"/>
      <c r="C46" s="17">
        <v>37</v>
      </c>
      <c r="D46" s="16" t="s">
        <v>22</v>
      </c>
      <c r="E46" s="14">
        <v>8158</v>
      </c>
      <c r="F46" s="14">
        <v>0</v>
      </c>
      <c r="G46" s="15">
        <v>1166</v>
      </c>
      <c r="H46" s="14">
        <f t="shared" si="1"/>
        <v>9324</v>
      </c>
      <c r="I46" s="13"/>
      <c r="J46" s="8"/>
    </row>
    <row r="47" spans="1:10">
      <c r="A47" s="9"/>
      <c r="C47" s="17">
        <v>38</v>
      </c>
      <c r="D47" s="16" t="s">
        <v>21</v>
      </c>
      <c r="E47" s="14">
        <v>31748</v>
      </c>
      <c r="F47" s="14">
        <v>0</v>
      </c>
      <c r="G47" s="15">
        <v>4536</v>
      </c>
      <c r="H47" s="14">
        <f t="shared" si="1"/>
        <v>36284</v>
      </c>
      <c r="I47" s="13"/>
      <c r="J47" s="8"/>
    </row>
    <row r="48" spans="1:10">
      <c r="A48" s="9"/>
      <c r="C48" s="17">
        <v>39</v>
      </c>
      <c r="D48" s="16" t="s">
        <v>20</v>
      </c>
      <c r="E48" s="14">
        <v>28682</v>
      </c>
      <c r="F48" s="14">
        <v>0</v>
      </c>
      <c r="G48" s="15">
        <v>4113</v>
      </c>
      <c r="H48" s="14">
        <f t="shared" si="1"/>
        <v>32795</v>
      </c>
      <c r="I48" s="13"/>
      <c r="J48" s="8"/>
    </row>
    <row r="49" spans="1:10">
      <c r="A49" s="9"/>
      <c r="C49" s="17">
        <v>40</v>
      </c>
      <c r="D49" s="16" t="s">
        <v>19</v>
      </c>
      <c r="E49" s="14">
        <v>11053</v>
      </c>
      <c r="F49" s="14">
        <v>0</v>
      </c>
      <c r="G49" s="15">
        <v>1580</v>
      </c>
      <c r="H49" s="14">
        <f t="shared" si="1"/>
        <v>12633</v>
      </c>
      <c r="I49" s="13"/>
      <c r="J49" s="8"/>
    </row>
    <row r="50" spans="1:10">
      <c r="A50" s="9"/>
      <c r="C50" s="17">
        <v>41</v>
      </c>
      <c r="D50" s="16" t="s">
        <v>18</v>
      </c>
      <c r="E50" s="14">
        <v>2760</v>
      </c>
      <c r="F50" s="14">
        <v>0</v>
      </c>
      <c r="G50" s="15">
        <v>395</v>
      </c>
      <c r="H50" s="14">
        <f t="shared" si="1"/>
        <v>3155</v>
      </c>
      <c r="I50" s="13"/>
      <c r="J50" s="8"/>
    </row>
    <row r="51" spans="1:10">
      <c r="A51" s="9"/>
      <c r="C51" s="17">
        <v>42</v>
      </c>
      <c r="D51" s="16" t="s">
        <v>17</v>
      </c>
      <c r="E51" s="14">
        <v>30919</v>
      </c>
      <c r="F51" s="14">
        <v>0</v>
      </c>
      <c r="G51" s="15">
        <v>4430</v>
      </c>
      <c r="H51" s="14">
        <f t="shared" si="1"/>
        <v>35349</v>
      </c>
      <c r="I51" s="13"/>
      <c r="J51" s="8"/>
    </row>
    <row r="52" spans="1:10">
      <c r="A52" s="9"/>
      <c r="C52" s="17">
        <v>43</v>
      </c>
      <c r="D52" s="16" t="s">
        <v>16</v>
      </c>
      <c r="E52" s="14">
        <v>1828</v>
      </c>
      <c r="F52" s="14">
        <v>0</v>
      </c>
      <c r="G52" s="15">
        <v>261</v>
      </c>
      <c r="H52" s="14">
        <f t="shared" si="1"/>
        <v>2089</v>
      </c>
      <c r="I52" s="13"/>
      <c r="J52" s="8"/>
    </row>
    <row r="53" spans="1:10">
      <c r="A53" s="9"/>
      <c r="C53" s="17">
        <v>44</v>
      </c>
      <c r="D53" s="16" t="s">
        <v>15</v>
      </c>
      <c r="E53" s="14">
        <v>8500</v>
      </c>
      <c r="F53" s="14">
        <v>0</v>
      </c>
      <c r="G53" s="15">
        <v>1217</v>
      </c>
      <c r="H53" s="14">
        <f t="shared" si="1"/>
        <v>9717</v>
      </c>
      <c r="I53" s="13"/>
      <c r="J53" s="8"/>
    </row>
    <row r="54" spans="1:10">
      <c r="A54" s="9"/>
      <c r="C54" s="17">
        <v>45</v>
      </c>
      <c r="D54" s="16" t="s">
        <v>14</v>
      </c>
      <c r="E54" s="14">
        <v>6016</v>
      </c>
      <c r="F54" s="14">
        <v>0</v>
      </c>
      <c r="G54" s="15">
        <v>862</v>
      </c>
      <c r="H54" s="14">
        <f t="shared" si="1"/>
        <v>6878</v>
      </c>
      <c r="I54" s="13"/>
      <c r="J54" s="8"/>
    </row>
    <row r="55" spans="1:10">
      <c r="A55" s="9"/>
      <c r="C55" s="17">
        <v>46</v>
      </c>
      <c r="D55" s="16" t="s">
        <v>13</v>
      </c>
      <c r="E55" s="14">
        <v>5773</v>
      </c>
      <c r="F55" s="14">
        <v>0</v>
      </c>
      <c r="G55" s="15">
        <v>826</v>
      </c>
      <c r="H55" s="14">
        <f t="shared" si="1"/>
        <v>6599</v>
      </c>
      <c r="I55" s="13"/>
      <c r="J55" s="8"/>
    </row>
    <row r="56" spans="1:10">
      <c r="A56" s="9"/>
      <c r="C56" s="17">
        <v>47</v>
      </c>
      <c r="D56" s="16" t="s">
        <v>12</v>
      </c>
      <c r="E56" s="14">
        <v>4581</v>
      </c>
      <c r="F56" s="14">
        <v>0</v>
      </c>
      <c r="G56" s="15">
        <v>656</v>
      </c>
      <c r="H56" s="14">
        <f t="shared" si="1"/>
        <v>5237</v>
      </c>
      <c r="I56" s="13"/>
      <c r="J56" s="8"/>
    </row>
    <row r="57" spans="1:10">
      <c r="A57" s="9"/>
      <c r="C57" s="17">
        <v>48</v>
      </c>
      <c r="D57" s="16" t="s">
        <v>11</v>
      </c>
      <c r="E57" s="14">
        <v>15225</v>
      </c>
      <c r="F57" s="14">
        <v>0</v>
      </c>
      <c r="G57" s="15">
        <v>2184</v>
      </c>
      <c r="H57" s="14">
        <f t="shared" si="1"/>
        <v>17409</v>
      </c>
      <c r="I57" s="13"/>
      <c r="J57" s="8"/>
    </row>
    <row r="58" spans="1:10">
      <c r="A58" s="9"/>
      <c r="C58" s="17">
        <v>49</v>
      </c>
      <c r="D58" s="16" t="s">
        <v>10</v>
      </c>
      <c r="E58" s="14">
        <v>7567</v>
      </c>
      <c r="F58" s="14">
        <v>0</v>
      </c>
      <c r="G58" s="15">
        <v>1081</v>
      </c>
      <c r="H58" s="14">
        <f t="shared" si="1"/>
        <v>8648</v>
      </c>
      <c r="I58" s="13"/>
      <c r="J58" s="8"/>
    </row>
    <row r="59" spans="1:10">
      <c r="A59" s="9"/>
      <c r="C59" s="17">
        <v>50</v>
      </c>
      <c r="D59" s="16" t="s">
        <v>9</v>
      </c>
      <c r="E59" s="14">
        <v>2884</v>
      </c>
      <c r="F59" s="14">
        <v>0</v>
      </c>
      <c r="G59" s="15">
        <v>414</v>
      </c>
      <c r="H59" s="14">
        <f t="shared" si="1"/>
        <v>3298</v>
      </c>
      <c r="I59" s="13"/>
      <c r="J59" s="8"/>
    </row>
    <row r="60" spans="1:10">
      <c r="A60" s="9"/>
      <c r="C60" s="17">
        <v>51</v>
      </c>
      <c r="D60" s="16" t="s">
        <v>8</v>
      </c>
      <c r="E60" s="14">
        <v>25844</v>
      </c>
      <c r="F60" s="14">
        <v>0</v>
      </c>
      <c r="G60" s="15">
        <v>3703</v>
      </c>
      <c r="H60" s="14">
        <f t="shared" si="1"/>
        <v>29547</v>
      </c>
      <c r="I60" s="13"/>
      <c r="J60" s="8"/>
    </row>
    <row r="61" spans="1:10">
      <c r="A61" s="9"/>
      <c r="C61" s="17">
        <v>52</v>
      </c>
      <c r="D61" s="16" t="s">
        <v>7</v>
      </c>
      <c r="E61" s="14">
        <v>5130</v>
      </c>
      <c r="F61" s="14">
        <v>0</v>
      </c>
      <c r="G61" s="15">
        <v>735</v>
      </c>
      <c r="H61" s="14">
        <f t="shared" si="1"/>
        <v>5865</v>
      </c>
      <c r="I61" s="13"/>
      <c r="J61" s="8"/>
    </row>
    <row r="62" spans="1:10">
      <c r="A62" s="9"/>
      <c r="C62" s="17">
        <v>53</v>
      </c>
      <c r="D62" s="16" t="s">
        <v>6</v>
      </c>
      <c r="E62" s="14">
        <v>21629</v>
      </c>
      <c r="F62" s="14">
        <v>0</v>
      </c>
      <c r="G62" s="15">
        <v>3090</v>
      </c>
      <c r="H62" s="14">
        <f t="shared" si="1"/>
        <v>24719</v>
      </c>
      <c r="I62" s="13"/>
      <c r="J62" s="8"/>
    </row>
    <row r="63" spans="1:10">
      <c r="A63" s="9"/>
      <c r="C63" s="17">
        <v>54</v>
      </c>
      <c r="D63" s="16" t="s">
        <v>5</v>
      </c>
      <c r="E63" s="14">
        <v>8876</v>
      </c>
      <c r="F63" s="14">
        <v>0</v>
      </c>
      <c r="G63" s="15">
        <v>1269</v>
      </c>
      <c r="H63" s="14">
        <f t="shared" si="1"/>
        <v>10145</v>
      </c>
      <c r="I63" s="13"/>
      <c r="J63" s="8"/>
    </row>
    <row r="64" spans="1:10">
      <c r="A64" s="9"/>
      <c r="C64" s="17">
        <v>55</v>
      </c>
      <c r="D64" s="16" t="s">
        <v>4</v>
      </c>
      <c r="E64" s="14">
        <v>6264</v>
      </c>
      <c r="F64" s="14">
        <v>0</v>
      </c>
      <c r="G64" s="15">
        <v>895</v>
      </c>
      <c r="H64" s="14">
        <f t="shared" si="1"/>
        <v>7159</v>
      </c>
      <c r="I64" s="13"/>
      <c r="J64" s="8"/>
    </row>
    <row r="65" spans="1:10">
      <c r="A65" s="9"/>
      <c r="C65" s="17">
        <v>56</v>
      </c>
      <c r="D65" s="16" t="s">
        <v>3</v>
      </c>
      <c r="E65" s="14">
        <v>8583</v>
      </c>
      <c r="F65" s="14">
        <v>0</v>
      </c>
      <c r="G65" s="15">
        <v>1227</v>
      </c>
      <c r="H65" s="14">
        <f t="shared" si="1"/>
        <v>9810</v>
      </c>
      <c r="I65" s="13"/>
      <c r="J65" s="8"/>
    </row>
    <row r="66" spans="1:10">
      <c r="A66" s="9"/>
      <c r="C66" s="17">
        <v>57</v>
      </c>
      <c r="D66" s="16" t="s">
        <v>2</v>
      </c>
      <c r="E66" s="14">
        <v>16711</v>
      </c>
      <c r="F66" s="14">
        <v>0</v>
      </c>
      <c r="G66" s="15">
        <v>2391</v>
      </c>
      <c r="H66" s="14">
        <f t="shared" si="1"/>
        <v>19102</v>
      </c>
      <c r="I66" s="13"/>
      <c r="J66" s="8"/>
    </row>
    <row r="67" spans="1:10">
      <c r="A67" s="9"/>
      <c r="C67" s="17">
        <v>58</v>
      </c>
      <c r="D67" s="16" t="s">
        <v>1</v>
      </c>
      <c r="E67" s="14">
        <v>76063</v>
      </c>
      <c r="F67" s="14">
        <v>0</v>
      </c>
      <c r="G67" s="15">
        <v>10963</v>
      </c>
      <c r="H67" s="14">
        <f t="shared" si="1"/>
        <v>87026</v>
      </c>
      <c r="I67" s="13"/>
      <c r="J67" s="8"/>
    </row>
    <row r="68" spans="1:10" ht="16.5" customHeight="1">
      <c r="A68" s="9"/>
      <c r="C68" s="28" t="s">
        <v>0</v>
      </c>
      <c r="D68" s="29"/>
      <c r="E68" s="11">
        <f>SUM(E10:E67)</f>
        <v>847776</v>
      </c>
      <c r="F68" s="11">
        <f>SUM(F10:F67)</f>
        <v>0</v>
      </c>
      <c r="G68" s="12">
        <f>SUM(G10:G67)</f>
        <v>121563</v>
      </c>
      <c r="H68" s="11">
        <f>SUM(H10:H67)</f>
        <v>969339</v>
      </c>
      <c r="I68" s="10"/>
      <c r="J68" s="8"/>
    </row>
    <row r="69" spans="1:10">
      <c r="A69" s="9"/>
      <c r="J69" s="8"/>
    </row>
    <row r="70" spans="1:10" ht="13.5" thickBot="1">
      <c r="A70" s="7"/>
      <c r="J70" s="4"/>
    </row>
    <row r="71" spans="1:10" s="2" customFormat="1" ht="7.5" customHeight="1" thickTop="1" thickBot="1">
      <c r="A71" s="7"/>
      <c r="B71" s="5"/>
      <c r="C71" s="5"/>
      <c r="D71" s="5"/>
      <c r="E71" s="5"/>
      <c r="F71" s="5"/>
      <c r="G71" s="5"/>
      <c r="H71" s="6"/>
      <c r="I71" s="5"/>
      <c r="J71" s="4"/>
    </row>
    <row r="72" spans="1:10" ht="13.5" thickTop="1">
      <c r="A72" s="3"/>
      <c r="J72" s="3"/>
    </row>
    <row r="73" spans="1:10">
      <c r="A73" s="3"/>
      <c r="J73" s="3"/>
    </row>
  </sheetData>
  <mergeCells count="7">
    <mergeCell ref="C68:D68"/>
    <mergeCell ref="C2:H2"/>
    <mergeCell ref="C3:H3"/>
    <mergeCell ref="C4:H4"/>
    <mergeCell ref="C5:H5"/>
    <mergeCell ref="C6:G6"/>
    <mergeCell ref="C7:H7"/>
  </mergeCells>
  <printOptions horizontalCentered="1" verticalCentered="1"/>
  <pageMargins left="0.17" right="0.22" top="0.37" bottom="0.28000000000000003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AUTORIZA (2)</vt:lpstr>
      <vt:lpstr>'AUTORIZA (2)'!Área_de_impresión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dcterms:created xsi:type="dcterms:W3CDTF">2021-03-12T00:16:33Z</dcterms:created>
  <dcterms:modified xsi:type="dcterms:W3CDTF">2022-01-05T21:00:38Z</dcterms:modified>
</cp:coreProperties>
</file>